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9\ОППР\ОППР\Тушкова\2024г\Закупки\315 Леса сосудов под давлением ЭЦ\"/>
    </mc:Choice>
  </mc:AlternateContent>
  <xr:revisionPtr revIDLastSave="0" documentId="13_ncr:1_{6C9A66E6-F0A0-41AF-A91C-F32680BB60ED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№5 ЭЦ" sheetId="22" r:id="rId1"/>
  </sheets>
  <definedNames>
    <definedName name="_xlnm.Print_Area" localSheetId="0">'№5 ЭЦ'!$A$1:$L$30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22" l="1"/>
  <c r="K19" i="22"/>
  <c r="K20" i="22"/>
</calcChain>
</file>

<file path=xl/sharedStrings.xml><?xml version="1.0" encoding="utf-8"?>
<sst xmlns="http://schemas.openxmlformats.org/spreadsheetml/2006/main" count="51" uniqueCount="43">
  <si>
    <t>Объект:</t>
  </si>
  <si>
    <t>Наименование</t>
  </si>
  <si>
    <t>т</t>
  </si>
  <si>
    <t>(категория ремонта)</t>
  </si>
  <si>
    <t>№ п/п</t>
  </si>
  <si>
    <t>Наименование работ</t>
  </si>
  <si>
    <t>Объём работ</t>
  </si>
  <si>
    <t>Демонтируемый материал</t>
  </si>
  <si>
    <t>Потребность в основных материалах и зап.частях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</si>
  <si>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</si>
  <si>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</si>
  <si>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</si>
  <si>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                                                                              </t>
  </si>
  <si>
    <t>м3</t>
  </si>
  <si>
    <t>м2</t>
  </si>
  <si>
    <t>1</t>
  </si>
  <si>
    <t>Ед.изм.</t>
  </si>
  <si>
    <t>Подрядчик</t>
  </si>
  <si>
    <t>Ермолова Т.А.</t>
  </si>
  <si>
    <t>Васильев В.П.</t>
  </si>
  <si>
    <t>Курмазов К.М.</t>
  </si>
  <si>
    <t>Сборка и разборка инвентарных и металлических лесов. Для выполнения работ по подготовке к тех.диагностированию ресиверов.</t>
  </si>
  <si>
    <t>Элекролизер СЭУ-10*2 с трубопроводами,арматурой,рессиверами.  инв.  № ИЭ9141464</t>
  </si>
  <si>
    <t>Зам. технического директора по ремонту</t>
  </si>
  <si>
    <t>Поплевко Э.Н.</t>
  </si>
  <si>
    <t>Начальник ОППР</t>
  </si>
  <si>
    <t>Начальник ЭЦ</t>
  </si>
  <si>
    <t>Ведущий инженер ЭЦ</t>
  </si>
  <si>
    <t xml:space="preserve">   Устройство и разборка лесов для выполнения работ по подготовке к тех.диагностированию сосудов работающих под давлением ЭЦ</t>
  </si>
  <si>
    <t>т/м2 вертик.</t>
  </si>
  <si>
    <t>5,07/289,8</t>
  </si>
  <si>
    <t xml:space="preserve"> Раздел 1. T9C04QGС10AZ010KZ01 ресивер Н2№8, №9 и №10, ресивер О2№4 Элекролизер СЭУ-10*2 с трубопроводами,арматурой,рессиверами.  инв.  № ИЭ9141464</t>
  </si>
  <si>
    <t>Бруски обрезные хвойных пород (ель, сосна), естественной влажности, длина 2-6,5 м, ширина 20-90 мм, толщина 20-90 мм, сорт III</t>
  </si>
  <si>
    <t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</si>
  <si>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Щиты настила, толщина 40 мм</t>
  </si>
  <si>
    <t>Условия производства работ - вредность 6% -  1,013 (коэффициент доплат к стоимости работ согласно общих частей Справочника)</t>
  </si>
  <si>
    <t>СОГЛАСОВАНО:</t>
  </si>
  <si>
    <t>УТВЕРЖДАЮ:</t>
  </si>
  <si>
    <t>______________А.В. Нелюбов</t>
  </si>
  <si>
    <t xml:space="preserve">Приложение № 1 к договору №                              от                          </t>
  </si>
  <si>
    <t>Ведомость объемов работ  №1</t>
  </si>
  <si>
    <t>Директор ТЭЦ-9</t>
  </si>
  <si>
    <t xml:space="preserve">  действующий на основании доверенности №440 от 19.10.2023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</si>
</sst>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Arial Cyr"/>
      <charset val="204"/>
    </font>
    <font>
      <vertAlign val="superscript"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1" fillId="0" borderId="1">
      <alignment horizontal="center" wrapText="1"/>
    </xf>
    <xf numFmtId="0" fontId="1" fillId="0" borderId="1">
      <alignment horizontal="center"/>
    </xf>
    <xf numFmtId="0" fontId="5" fillId="0" borderId="0"/>
  </cellStyleXfs>
  <cellXfs count="65">
    <xf numFmtId="0" fontId="0" fillId="0" borderId="0" xfId="0"/>
    <xf numFmtId="0" fontId="1" fillId="0" borderId="0" xfId="0" applyFont="1" applyFill="1"/>
    <xf numFmtId="49" fontId="1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2" borderId="0" xfId="0" applyFont="1" applyFill="1" applyAlignment="1"/>
    <xf numFmtId="0" fontId="3" fillId="0" borderId="0" xfId="0" applyFont="1" applyFill="1" applyAlignment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0" xfId="0" applyFont="1" applyFill="1" applyAlignment="1">
      <alignment horizontal="left"/>
    </xf>
    <xf numFmtId="0" fontId="4" fillId="0" borderId="0" xfId="0" applyFont="1" applyFill="1" applyAlignment="1"/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1" fillId="0" borderId="8" xfId="0" applyFont="1" applyFill="1" applyBorder="1"/>
    <xf numFmtId="0" fontId="1" fillId="0" borderId="0" xfId="0" applyFont="1"/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0" fontId="0" fillId="2" borderId="0" xfId="0" applyFill="1"/>
    <xf numFmtId="0" fontId="0" fillId="2" borderId="0" xfId="0" applyFill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49" fontId="1" fillId="2" borderId="9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horizontal="center" vertical="top"/>
    </xf>
    <xf numFmtId="0" fontId="1" fillId="2" borderId="7" xfId="0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5">
    <cellStyle name="ВедРесурсов" xfId="3" xr:uid="{00000000-0005-0000-0000-000000000000}"/>
    <cellStyle name="ЛокСмета" xfId="2" xr:uid="{00000000-0005-0000-0000-000001000000}"/>
    <cellStyle name="Обычный" xfId="0" builtinId="0"/>
    <cellStyle name="Обычный 2" xfId="1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P31"/>
  <sheetViews>
    <sheetView tabSelected="1" view="pageBreakPreview" zoomScale="115" zoomScaleNormal="100" zoomScaleSheetLayoutView="115" workbookViewId="0">
      <selection activeCell="A18" sqref="A18:L18"/>
    </sheetView>
  </sheetViews>
  <sheetFormatPr defaultRowHeight="12.9" x14ac:dyDescent="0.2"/>
  <cols>
    <col min="1" max="1" width="6.75" customWidth="1"/>
    <col min="2" max="2" width="33" customWidth="1"/>
    <col min="9" max="9" width="26" customWidth="1"/>
    <col min="11" max="11" width="9.375" bestFit="1" customWidth="1"/>
    <col min="12" max="12" width="10.625" customWidth="1"/>
    <col min="13" max="13" width="18.75" customWidth="1"/>
    <col min="14" max="14" width="8.5" customWidth="1"/>
    <col min="15" max="15" width="16.5" customWidth="1"/>
  </cols>
  <sheetData>
    <row r="1" spans="1:12" ht="15.65" x14ac:dyDescent="0.25">
      <c r="A1" s="32"/>
      <c r="B1" s="23"/>
      <c r="C1" s="20"/>
      <c r="D1" s="19"/>
      <c r="E1" s="19"/>
      <c r="F1" s="18"/>
      <c r="G1" s="40"/>
      <c r="H1" s="21" t="s">
        <v>39</v>
      </c>
      <c r="I1" s="22"/>
      <c r="J1" s="18"/>
      <c r="K1" s="18"/>
      <c r="L1" s="22"/>
    </row>
    <row r="2" spans="1:12" ht="14.3" x14ac:dyDescent="0.25">
      <c r="A2" s="33" t="s">
        <v>36</v>
      </c>
      <c r="B2" s="34"/>
      <c r="C2" s="35"/>
      <c r="D2" s="19"/>
      <c r="E2" s="19"/>
      <c r="F2" s="18"/>
      <c r="G2" s="20"/>
      <c r="H2" s="20"/>
      <c r="I2" s="20"/>
      <c r="J2" s="18"/>
      <c r="K2" s="18"/>
      <c r="L2" s="22" t="s">
        <v>37</v>
      </c>
    </row>
    <row r="3" spans="1:12" ht="13.6" x14ac:dyDescent="0.25">
      <c r="A3" s="19"/>
      <c r="B3" s="36"/>
      <c r="C3" s="36"/>
      <c r="D3" s="19"/>
      <c r="E3" s="19"/>
      <c r="F3" s="18"/>
      <c r="G3" s="20"/>
      <c r="H3" s="20"/>
      <c r="I3" s="20"/>
      <c r="J3" s="18"/>
      <c r="K3" s="18"/>
      <c r="L3" s="22" t="s">
        <v>41</v>
      </c>
    </row>
    <row r="4" spans="1:12" ht="13.6" x14ac:dyDescent="0.25">
      <c r="A4" s="19"/>
      <c r="B4" s="34"/>
      <c r="C4" s="34"/>
      <c r="D4" s="19"/>
      <c r="E4" s="19"/>
      <c r="F4" s="18"/>
      <c r="G4" s="20"/>
      <c r="H4" s="20"/>
      <c r="I4" s="20"/>
      <c r="J4" s="18"/>
      <c r="K4" s="18"/>
      <c r="L4" s="22"/>
    </row>
    <row r="5" spans="1:12" ht="16.5" customHeight="1" x14ac:dyDescent="0.25">
      <c r="A5" s="21"/>
      <c r="B5" s="18"/>
      <c r="C5" s="37"/>
      <c r="D5" s="23"/>
      <c r="E5" s="19"/>
      <c r="F5" s="18"/>
      <c r="G5" s="20"/>
      <c r="H5" s="20"/>
      <c r="I5" s="20"/>
      <c r="J5" s="18"/>
      <c r="K5" s="18"/>
      <c r="L5" s="22" t="s">
        <v>38</v>
      </c>
    </row>
    <row r="6" spans="1:12" ht="20.25" customHeight="1" x14ac:dyDescent="0.25">
      <c r="A6" s="35"/>
      <c r="B6" s="34"/>
      <c r="C6" s="37"/>
      <c r="D6" s="23"/>
      <c r="E6" s="19"/>
      <c r="F6" s="18"/>
      <c r="G6" s="20"/>
      <c r="H6" s="20"/>
      <c r="I6" s="38"/>
      <c r="J6" s="38"/>
      <c r="K6" s="38"/>
      <c r="L6" s="39" t="s">
        <v>42</v>
      </c>
    </row>
    <row r="7" spans="1:12" ht="20.25" customHeight="1" x14ac:dyDescent="0.25">
      <c r="A7" s="35"/>
      <c r="B7" s="34"/>
      <c r="C7" s="37"/>
      <c r="D7" s="23"/>
      <c r="E7" s="19"/>
      <c r="F7" s="18"/>
      <c r="G7" s="20"/>
      <c r="H7" s="20"/>
      <c r="I7" s="38"/>
      <c r="J7" s="38"/>
      <c r="K7" s="38"/>
      <c r="L7" s="39"/>
    </row>
    <row r="8" spans="1:12" ht="14.3" x14ac:dyDescent="0.25">
      <c r="A8" s="54" t="s">
        <v>40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2" ht="18.350000000000001" customHeight="1" x14ac:dyDescent="0.25">
      <c r="A9" s="53" t="s">
        <v>28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ht="14.3" customHeight="1" x14ac:dyDescent="0.25">
      <c r="A10" s="3"/>
      <c r="B10" s="3"/>
      <c r="C10" s="3"/>
      <c r="D10" s="55" t="s">
        <v>3</v>
      </c>
      <c r="E10" s="55"/>
      <c r="F10" s="55"/>
      <c r="G10" s="55"/>
      <c r="H10" s="3"/>
      <c r="I10" s="3"/>
      <c r="J10" s="3"/>
      <c r="K10" s="3"/>
      <c r="L10" s="3"/>
    </row>
    <row r="11" spans="1:12" ht="14.3" x14ac:dyDescent="0.25">
      <c r="A11" s="10"/>
      <c r="B11" s="5" t="s">
        <v>0</v>
      </c>
      <c r="C11" s="5"/>
      <c r="D11" s="5"/>
      <c r="E11" s="5"/>
      <c r="F11" s="56"/>
      <c r="G11" s="56"/>
      <c r="H11" s="56"/>
      <c r="I11" s="5"/>
      <c r="J11" s="5"/>
      <c r="K11" s="5"/>
      <c r="L11" s="5"/>
    </row>
    <row r="12" spans="1:12" ht="14.3" x14ac:dyDescent="0.25">
      <c r="A12" s="10"/>
      <c r="B12" s="5" t="s">
        <v>22</v>
      </c>
      <c r="C12" s="5"/>
      <c r="D12" s="5"/>
      <c r="E12" s="5"/>
      <c r="F12" s="5"/>
      <c r="G12" s="5"/>
      <c r="H12" s="5"/>
      <c r="I12" s="4"/>
      <c r="J12" s="5"/>
      <c r="K12" s="5"/>
      <c r="L12" s="5"/>
    </row>
    <row r="13" spans="1:12" x14ac:dyDescent="0.2">
      <c r="A13" s="41" t="s">
        <v>4</v>
      </c>
      <c r="B13" s="57" t="s">
        <v>5</v>
      </c>
      <c r="C13" s="60" t="s">
        <v>6</v>
      </c>
      <c r="D13" s="61"/>
      <c r="E13" s="60" t="s">
        <v>7</v>
      </c>
      <c r="F13" s="62"/>
      <c r="G13" s="62"/>
      <c r="H13" s="61"/>
      <c r="I13" s="41" t="s">
        <v>8</v>
      </c>
      <c r="J13" s="41"/>
      <c r="K13" s="41"/>
      <c r="L13" s="41"/>
    </row>
    <row r="14" spans="1:12" x14ac:dyDescent="0.2">
      <c r="A14" s="41"/>
      <c r="B14" s="58"/>
      <c r="C14" s="57" t="s">
        <v>16</v>
      </c>
      <c r="D14" s="57" t="s">
        <v>9</v>
      </c>
      <c r="E14" s="57" t="s">
        <v>1</v>
      </c>
      <c r="F14" s="57" t="s">
        <v>16</v>
      </c>
      <c r="G14" s="57" t="s">
        <v>9</v>
      </c>
      <c r="H14" s="63" t="s">
        <v>10</v>
      </c>
      <c r="I14" s="41" t="s">
        <v>1</v>
      </c>
      <c r="J14" s="41" t="s">
        <v>16</v>
      </c>
      <c r="K14" s="41" t="s">
        <v>9</v>
      </c>
      <c r="L14" s="42" t="s">
        <v>11</v>
      </c>
    </row>
    <row r="15" spans="1:12" x14ac:dyDescent="0.2">
      <c r="A15" s="41"/>
      <c r="B15" s="58"/>
      <c r="C15" s="58"/>
      <c r="D15" s="58"/>
      <c r="E15" s="58"/>
      <c r="F15" s="58"/>
      <c r="G15" s="58"/>
      <c r="H15" s="64"/>
      <c r="I15" s="41"/>
      <c r="J15" s="41"/>
      <c r="K15" s="41"/>
      <c r="L15" s="42"/>
    </row>
    <row r="16" spans="1:12" ht="22.45" customHeight="1" x14ac:dyDescent="0.2">
      <c r="A16" s="41"/>
      <c r="B16" s="59"/>
      <c r="C16" s="59"/>
      <c r="D16" s="59"/>
      <c r="E16" s="59"/>
      <c r="F16" s="59"/>
      <c r="G16" s="59"/>
      <c r="H16" s="64"/>
      <c r="I16" s="41"/>
      <c r="J16" s="41"/>
      <c r="K16" s="41"/>
      <c r="L16" s="42"/>
    </row>
    <row r="17" spans="1:16" x14ac:dyDescent="0.2">
      <c r="A17" s="11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3">
        <v>8</v>
      </c>
      <c r="I17" s="11">
        <v>9</v>
      </c>
      <c r="J17" s="11">
        <v>10</v>
      </c>
      <c r="K17" s="11">
        <v>11</v>
      </c>
      <c r="L17" s="11">
        <v>12</v>
      </c>
    </row>
    <row r="18" spans="1:16" ht="28.55" customHeight="1" x14ac:dyDescent="0.2">
      <c r="A18" s="43" t="s">
        <v>31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5"/>
    </row>
    <row r="19" spans="1:16" ht="68.599999999999994" customHeight="1" x14ac:dyDescent="0.2">
      <c r="A19" s="46" t="s">
        <v>15</v>
      </c>
      <c r="B19" s="47" t="s">
        <v>21</v>
      </c>
      <c r="C19" s="47" t="s">
        <v>29</v>
      </c>
      <c r="D19" s="50" t="s">
        <v>30</v>
      </c>
      <c r="E19" s="14"/>
      <c r="F19" s="2"/>
      <c r="G19" s="7"/>
      <c r="H19" s="2"/>
      <c r="I19" s="27" t="s">
        <v>32</v>
      </c>
      <c r="J19" s="26" t="s">
        <v>13</v>
      </c>
      <c r="K19" s="30">
        <f>0.009*289.8/100</f>
        <v>2.6082000000000001E-2</v>
      </c>
      <c r="L19" s="7" t="s">
        <v>17</v>
      </c>
      <c r="M19" s="24"/>
      <c r="N19" s="24"/>
      <c r="O19" s="25"/>
      <c r="P19" s="24"/>
    </row>
    <row r="20" spans="1:16" ht="101.9" customHeight="1" x14ac:dyDescent="0.2">
      <c r="A20" s="46"/>
      <c r="B20" s="48"/>
      <c r="C20" s="48"/>
      <c r="D20" s="51"/>
      <c r="E20" s="14"/>
      <c r="F20" s="2"/>
      <c r="G20" s="7"/>
      <c r="H20" s="2"/>
      <c r="I20" s="28" t="s">
        <v>33</v>
      </c>
      <c r="J20" s="26" t="s">
        <v>2</v>
      </c>
      <c r="K20" s="31">
        <f>0.035*289.8/100</f>
        <v>0.10143000000000001</v>
      </c>
      <c r="L20" s="7" t="s">
        <v>17</v>
      </c>
      <c r="M20" s="24"/>
      <c r="N20" s="24"/>
      <c r="O20" s="24"/>
      <c r="P20" s="24"/>
    </row>
    <row r="21" spans="1:16" ht="19.05" customHeight="1" x14ac:dyDescent="0.2">
      <c r="A21" s="46"/>
      <c r="B21" s="49"/>
      <c r="C21" s="49"/>
      <c r="D21" s="52"/>
      <c r="E21" s="15"/>
      <c r="F21" s="2"/>
      <c r="G21" s="7"/>
      <c r="H21" s="2"/>
      <c r="I21" s="29" t="s">
        <v>34</v>
      </c>
      <c r="J21" s="26" t="s">
        <v>14</v>
      </c>
      <c r="K21" s="31">
        <f>3.4*289.8/100</f>
        <v>9.8532000000000011</v>
      </c>
      <c r="L21" s="7" t="s">
        <v>17</v>
      </c>
      <c r="M21" s="24"/>
      <c r="N21" s="24"/>
      <c r="O21" s="24"/>
      <c r="P21" s="24"/>
    </row>
    <row r="22" spans="1:16" ht="13.6" x14ac:dyDescent="0.25">
      <c r="A22" s="1"/>
      <c r="B22" s="1" t="s">
        <v>35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24"/>
      <c r="N22" s="24"/>
      <c r="O22" s="24"/>
      <c r="P22" s="24"/>
    </row>
    <row r="23" spans="1:16" ht="13.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24"/>
      <c r="N23" s="24"/>
      <c r="O23" s="24"/>
      <c r="P23" s="24"/>
    </row>
    <row r="24" spans="1:16" ht="13.6" x14ac:dyDescent="0.25">
      <c r="A24" s="1"/>
      <c r="B24" s="1"/>
      <c r="C24" s="1"/>
      <c r="D24" s="1"/>
      <c r="E24" s="1"/>
      <c r="F24" s="1"/>
      <c r="G24" s="1"/>
      <c r="H24" s="16" t="s">
        <v>23</v>
      </c>
      <c r="I24" s="17"/>
      <c r="J24" s="1" t="s">
        <v>24</v>
      </c>
      <c r="K24" s="1"/>
      <c r="L24" s="1"/>
      <c r="M24" s="24"/>
      <c r="N24" s="24"/>
      <c r="O24" s="24"/>
      <c r="P24" s="24"/>
    </row>
    <row r="25" spans="1:16" ht="13.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6" ht="13.6" x14ac:dyDescent="0.25">
      <c r="A26" s="1"/>
      <c r="B26" s="1"/>
      <c r="C26" s="1"/>
      <c r="D26" s="1"/>
      <c r="E26" s="1"/>
      <c r="F26" s="1"/>
      <c r="G26" s="1"/>
      <c r="H26" s="16" t="s">
        <v>25</v>
      </c>
      <c r="I26" s="17"/>
      <c r="J26" s="1" t="s">
        <v>18</v>
      </c>
      <c r="K26" s="1"/>
      <c r="L26" s="1"/>
    </row>
    <row r="27" spans="1:16" ht="13.6" x14ac:dyDescent="0.25">
      <c r="A27" s="1"/>
      <c r="B27" s="9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6" ht="13.6" x14ac:dyDescent="0.25">
      <c r="A28" s="1"/>
      <c r="B28" s="6"/>
      <c r="C28" s="1"/>
      <c r="D28" s="1"/>
      <c r="E28" s="1"/>
      <c r="F28" s="1"/>
      <c r="G28" s="1"/>
      <c r="H28" s="16" t="s">
        <v>26</v>
      </c>
      <c r="I28" s="17"/>
      <c r="J28" s="1" t="s">
        <v>19</v>
      </c>
      <c r="K28" s="1"/>
      <c r="L28" s="1"/>
    </row>
    <row r="29" spans="1:16" ht="13.6" x14ac:dyDescent="0.25">
      <c r="A29" s="1"/>
      <c r="B29" s="8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6" ht="13.6" x14ac:dyDescent="0.25">
      <c r="A30" s="1"/>
      <c r="B30" s="1"/>
      <c r="C30" s="1"/>
      <c r="D30" s="1"/>
      <c r="E30" s="1"/>
      <c r="F30" s="1"/>
      <c r="G30" s="1"/>
      <c r="H30" s="16" t="s">
        <v>27</v>
      </c>
      <c r="I30" s="17"/>
      <c r="J30" s="1" t="s">
        <v>20</v>
      </c>
      <c r="K30" s="1"/>
      <c r="L30" s="1"/>
    </row>
    <row r="31" spans="1:16" ht="13.6" x14ac:dyDescent="0.25">
      <c r="A31" s="1" t="s">
        <v>12</v>
      </c>
      <c r="B31" s="1"/>
      <c r="C31" s="1"/>
      <c r="D31" s="1"/>
      <c r="E31" s="1" t="s">
        <v>12</v>
      </c>
      <c r="F31" s="1"/>
      <c r="G31" s="1"/>
      <c r="H31" s="1"/>
      <c r="I31" s="1"/>
      <c r="J31" s="1"/>
      <c r="K31" s="1"/>
      <c r="L31" s="1"/>
    </row>
  </sheetData>
  <mergeCells count="24">
    <mergeCell ref="A9:L9"/>
    <mergeCell ref="A8:L8"/>
    <mergeCell ref="D10:G10"/>
    <mergeCell ref="F11:H11"/>
    <mergeCell ref="A13:A16"/>
    <mergeCell ref="B13:B16"/>
    <mergeCell ref="C13:D13"/>
    <mergeCell ref="E13:H13"/>
    <mergeCell ref="I13:L13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  <mergeCell ref="L14:L16"/>
    <mergeCell ref="A18:L18"/>
    <mergeCell ref="A19:A21"/>
    <mergeCell ref="B19:B21"/>
    <mergeCell ref="C19:C21"/>
    <mergeCell ref="D19:D21"/>
  </mergeCells>
  <pageMargins left="1.1811023622047243" right="0.39370078740157483" top="0.39370078740157483" bottom="0.59055118110236215" header="0.31496062992125984" footer="0.31496062992125984"/>
  <pageSetup paperSize="9" scale="88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№5 ЭЦ</vt:lpstr>
      <vt:lpstr>'№5 ЭЦ'!Область_печати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Администратор</cp:lastModifiedBy>
  <cp:lastPrinted>2023-11-21T06:02:27Z</cp:lastPrinted>
  <dcterms:created xsi:type="dcterms:W3CDTF">2002-02-11T05:58:42Z</dcterms:created>
  <dcterms:modified xsi:type="dcterms:W3CDTF">2023-11-21T06:03:25Z</dcterms:modified>
</cp:coreProperties>
</file>